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PECE_O_UZEMI\___OPŽP_2016-2022_AOPK_\final\smlouvy\JAN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28" i="1"/>
  <c r="F24" i="1"/>
  <c r="F20" i="1"/>
  <c r="F16" i="1"/>
  <c r="F11" i="1"/>
  <c r="F6" i="1"/>
</calcChain>
</file>

<file path=xl/sharedStrings.xml><?xml version="1.0" encoding="utf-8"?>
<sst xmlns="http://schemas.openxmlformats.org/spreadsheetml/2006/main" count="75" uniqueCount="59">
  <si>
    <t>část zakázky</t>
  </si>
  <si>
    <t>č.opatření</t>
  </si>
  <si>
    <t>typ opatření</t>
  </si>
  <si>
    <t>plocha (ha)</t>
  </si>
  <si>
    <t>rozmezí, termín dokončení</t>
  </si>
  <si>
    <t>cena (Kč)</t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</si>
  <si>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</si>
  <si>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</si>
  <si>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</si>
  <si>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</si>
  <si>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č.3</t>
  </si>
  <si>
    <t>Celkem č.4</t>
  </si>
  <si>
    <t>Celkem č.5</t>
  </si>
  <si>
    <t>Celkem č. 1</t>
  </si>
  <si>
    <t>Celkem č. 2</t>
  </si>
  <si>
    <t xml:space="preserve">Celkem </t>
  </si>
  <si>
    <t>mozaiková seč 80%</t>
  </si>
  <si>
    <t>mozaiková seč 50%</t>
  </si>
  <si>
    <t>mozaiková seč 75%</t>
  </si>
  <si>
    <t>X-III (31.3.2018)</t>
  </si>
  <si>
    <t>JAN-2017-001</t>
  </si>
  <si>
    <t>JAN-2017-002</t>
  </si>
  <si>
    <t>redukce dřevin</t>
  </si>
  <si>
    <t>JAN-2017-003</t>
  </si>
  <si>
    <t>V-IX (30.9.2017)</t>
  </si>
  <si>
    <t>IV-IX (31.9.2017)</t>
  </si>
  <si>
    <t>JAN-2018-001</t>
  </si>
  <si>
    <t>JAN-2018-002</t>
  </si>
  <si>
    <t>JAN-2018-003</t>
  </si>
  <si>
    <t>V-IX (30.9.2018)</t>
  </si>
  <si>
    <t>IV-IX (15.9.2018)</t>
  </si>
  <si>
    <t>JAN-2019-001</t>
  </si>
  <si>
    <t>JAN-2019-002</t>
  </si>
  <si>
    <t>JAN-2019-003</t>
  </si>
  <si>
    <t>V-IX (30.9.2019)</t>
  </si>
  <si>
    <t>IV-IX (15.9.2019)</t>
  </si>
  <si>
    <t>JAN-2020-001</t>
  </si>
  <si>
    <t>JAN-2020-002</t>
  </si>
  <si>
    <t>JAN-2020-003</t>
  </si>
  <si>
    <t>V-IX (15.9.2020)</t>
  </si>
  <si>
    <t>IV-IX (15.9.2020)</t>
  </si>
  <si>
    <t>JAN-2021-001</t>
  </si>
  <si>
    <t>JAN-2021-002</t>
  </si>
  <si>
    <t>JAN-2021-003</t>
  </si>
  <si>
    <t>V-IX (15.9.2021)</t>
  </si>
  <si>
    <t>IV-IX (15.9.2021)</t>
  </si>
  <si>
    <t>JAN-2022-001</t>
  </si>
  <si>
    <t>JAN-2022-002</t>
  </si>
  <si>
    <t>mozaiková seč 70%</t>
  </si>
  <si>
    <t>JAN-2022-003</t>
  </si>
  <si>
    <t>V-IX (15.9.2022)</t>
  </si>
  <si>
    <t>IV-IX (15.9.2022)</t>
  </si>
  <si>
    <t>VII-VIII (31.8.2018)</t>
  </si>
  <si>
    <t>V-VI (31.6.2018)</t>
  </si>
  <si>
    <t>ruční sečení</t>
  </si>
  <si>
    <t>VII-VIII (31.8.2019)</t>
  </si>
  <si>
    <t>V-VI (31.6.2019)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</si>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</sst>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" fillId="3" borderId="13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righ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right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2" xfId="0" applyFont="1" applyBorder="1" applyAlignment="1">
      <alignment vertical="center" wrapText="1"/>
    </xf>
    <xf numFmtId="0" fontId="1" fillId="0" borderId="0" xfId="0" applyFont="1"/>
    <xf numFmtId="0" fontId="2" fillId="0" borderId="18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0" fontId="2" fillId="0" borderId="4" xfId="0" applyFont="1" applyBorder="1" applyAlignment="1"/>
    <xf numFmtId="0" fontId="6" fillId="0" borderId="16" xfId="0" applyFont="1" applyBorder="1"/>
    <xf numFmtId="0" fontId="6" fillId="0" borderId="7" xfId="0" applyFont="1" applyBorder="1"/>
    <xf numFmtId="2" fontId="6" fillId="0" borderId="2" xfId="0" applyNumberFormat="1" applyFont="1" applyBorder="1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right" vertical="center" wrapText="1"/>
    </xf>
    <xf numFmtId="2" fontId="5" fillId="3" borderId="12" xfId="0" applyNumberFormat="1" applyFont="1" applyFill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 wrapText="1"/>
    </xf>
    <xf numFmtId="2" fontId="5" fillId="0" borderId="12" xfId="0" applyNumberFormat="1" applyFont="1" applyBorder="1" applyAlignment="1">
      <alignment horizontal="righ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3" borderId="12" xfId="0" applyFont="1" applyFill="1" applyBorder="1" applyAlignment="1">
      <alignment horizontal="right" vertical="center" wrapText="1"/>
    </xf>
    <xf numFmtId="0" fontId="3" fillId="0" borderId="1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Normal="100" workbookViewId="0">
      <selection activeCell="C8" sqref="C8:C9"/>
    </sheetView>
  </sheetViews>
  <sheetFormatPr defaultRowHeight="13.8" x14ac:dyDescent="0.25"/>
  <cols>
    <col min="1" max="1" width="17.5546875" style="37" customWidth="1"/>
    <col min="2" max="2" width="22.88671875" style="37" customWidth="1"/>
    <col min="3" max="3" width="29.6640625" style="37" customWidth="1"/>
    <col min="4" max="4" width="9.88671875" style="37" customWidth="1"/>
    <col min="5" max="5" width="19.44140625" style="37" customWidth="1"/>
    <col min="6" max="6" width="12" style="38" customWidth="1"/>
    <col min="7" max="16384" width="8.88671875" style="37"/>
  </cols>
  <sheetData>
    <row r="1" spans="1:6" ht="14.4" thickBot="1" x14ac:dyDescent="0.3"/>
    <row r="2" spans="1:6" ht="28.2" thickBot="1" x14ac:dyDescent="0.3">
      <c r="A2" s="49" t="s">
        <v>0</v>
      </c>
      <c r="B2" s="49" t="s">
        <v>1</v>
      </c>
      <c r="C2" s="49" t="s">
        <v>2</v>
      </c>
      <c r="D2" s="49" t="s">
        <v>3</v>
      </c>
      <c r="E2" s="49" t="s">
        <v>4</v>
      </c>
      <c r="F2" s="50" t="s">
        <v>5</v>
      </c>
    </row>
    <row r="3" spans="1:6" ht="14.4" thickBot="1" x14ac:dyDescent="0.3">
      <c r="A3" s="24" t="s">
        <v>57</v>
      </c>
      <c r="B3" s="15" t="s">
        <v>20</v>
      </c>
      <c r="C3" s="16" t="s">
        <v>18</v>
      </c>
      <c r="D3" s="14">
        <v>0.2402</v>
      </c>
      <c r="E3" s="3" t="s">
        <v>24</v>
      </c>
      <c r="F3" s="5"/>
    </row>
    <row r="4" spans="1:6" ht="14.4" thickBot="1" x14ac:dyDescent="0.3">
      <c r="A4" s="25"/>
      <c r="B4" s="15" t="s">
        <v>21</v>
      </c>
      <c r="C4" s="16" t="s">
        <v>22</v>
      </c>
      <c r="D4" s="14">
        <v>2.01E-2</v>
      </c>
      <c r="E4" s="3" t="s">
        <v>19</v>
      </c>
      <c r="F4" s="5"/>
    </row>
    <row r="5" spans="1:6" ht="14.4" thickBot="1" x14ac:dyDescent="0.3">
      <c r="A5" s="25"/>
      <c r="B5" s="15" t="s">
        <v>23</v>
      </c>
      <c r="C5" s="16" t="s">
        <v>17</v>
      </c>
      <c r="D5" s="14">
        <v>6.6699999999999995E-2</v>
      </c>
      <c r="E5" s="3" t="s">
        <v>25</v>
      </c>
      <c r="F5" s="5"/>
    </row>
    <row r="6" spans="1:6" s="40" customFormat="1" ht="14.4" thickBot="1" x14ac:dyDescent="0.3">
      <c r="A6" s="39"/>
      <c r="B6" s="51"/>
      <c r="C6" s="21"/>
      <c r="D6" s="52"/>
      <c r="E6" s="21" t="s">
        <v>13</v>
      </c>
      <c r="F6" s="53">
        <f>SUM(F3:F5)</f>
        <v>0</v>
      </c>
    </row>
    <row r="7" spans="1:6" ht="14.4" thickBot="1" x14ac:dyDescent="0.3">
      <c r="A7" s="26" t="s">
        <v>58</v>
      </c>
      <c r="B7" s="17" t="s">
        <v>26</v>
      </c>
      <c r="C7" s="10" t="s">
        <v>18</v>
      </c>
      <c r="D7" s="9">
        <v>0.2402</v>
      </c>
      <c r="E7" s="8" t="s">
        <v>29</v>
      </c>
      <c r="F7" s="11"/>
    </row>
    <row r="8" spans="1:6" ht="14.4" thickBot="1" x14ac:dyDescent="0.3">
      <c r="A8" s="27"/>
      <c r="B8" s="31" t="s">
        <v>27</v>
      </c>
      <c r="C8" s="32" t="s">
        <v>54</v>
      </c>
      <c r="D8" s="33">
        <v>2.01E-2</v>
      </c>
      <c r="E8" s="12" t="s">
        <v>53</v>
      </c>
      <c r="F8" s="2"/>
    </row>
    <row r="9" spans="1:6" ht="14.4" thickBot="1" x14ac:dyDescent="0.3">
      <c r="A9" s="27"/>
      <c r="B9" s="41"/>
      <c r="C9" s="30"/>
      <c r="D9" s="42"/>
      <c r="E9" s="12" t="s">
        <v>52</v>
      </c>
      <c r="F9" s="2"/>
    </row>
    <row r="10" spans="1:6" ht="14.4" thickBot="1" x14ac:dyDescent="0.3">
      <c r="A10" s="27"/>
      <c r="B10" s="18" t="s">
        <v>28</v>
      </c>
      <c r="C10" s="1" t="s">
        <v>17</v>
      </c>
      <c r="D10" s="13">
        <v>6.6699999999999995E-2</v>
      </c>
      <c r="E10" s="12" t="s">
        <v>30</v>
      </c>
      <c r="F10" s="2"/>
    </row>
    <row r="11" spans="1:6" s="40" customFormat="1" ht="14.4" thickBot="1" x14ac:dyDescent="0.3">
      <c r="A11" s="39"/>
      <c r="B11" s="54"/>
      <c r="C11" s="22"/>
      <c r="D11" s="55"/>
      <c r="E11" s="22" t="s">
        <v>14</v>
      </c>
      <c r="F11" s="56">
        <f>SUM(F7:F10)</f>
        <v>0</v>
      </c>
    </row>
    <row r="12" spans="1:6" ht="14.4" thickBot="1" x14ac:dyDescent="0.3">
      <c r="A12" s="24" t="s">
        <v>6</v>
      </c>
      <c r="B12" s="19" t="s">
        <v>31</v>
      </c>
      <c r="C12" s="3" t="s">
        <v>18</v>
      </c>
      <c r="D12" s="4">
        <v>0.2402</v>
      </c>
      <c r="E12" s="6" t="s">
        <v>34</v>
      </c>
      <c r="F12" s="3"/>
    </row>
    <row r="13" spans="1:6" ht="14.4" thickBot="1" x14ac:dyDescent="0.3">
      <c r="A13" s="25"/>
      <c r="B13" s="34" t="s">
        <v>32</v>
      </c>
      <c r="C13" s="35" t="s">
        <v>54</v>
      </c>
      <c r="D13" s="36">
        <v>2.01E-2</v>
      </c>
      <c r="E13" s="6" t="s">
        <v>56</v>
      </c>
      <c r="F13" s="6"/>
    </row>
    <row r="14" spans="1:6" ht="14.4" thickBot="1" x14ac:dyDescent="0.3">
      <c r="A14" s="25"/>
      <c r="B14" s="43"/>
      <c r="C14" s="30"/>
      <c r="D14" s="42"/>
      <c r="E14" s="6" t="s">
        <v>55</v>
      </c>
      <c r="F14" s="6"/>
    </row>
    <row r="15" spans="1:6" ht="14.4" thickBot="1" x14ac:dyDescent="0.3">
      <c r="A15" s="25"/>
      <c r="B15" s="20" t="s">
        <v>33</v>
      </c>
      <c r="C15" s="6" t="s">
        <v>17</v>
      </c>
      <c r="D15" s="7">
        <v>6.6699999999999995E-2</v>
      </c>
      <c r="E15" s="6" t="s">
        <v>35</v>
      </c>
      <c r="F15" s="6"/>
    </row>
    <row r="16" spans="1:6" s="40" customFormat="1" ht="14.4" thickBot="1" x14ac:dyDescent="0.3">
      <c r="A16" s="39"/>
      <c r="B16" s="51"/>
      <c r="C16" s="21"/>
      <c r="D16" s="52"/>
      <c r="E16" s="21" t="s">
        <v>10</v>
      </c>
      <c r="F16" s="53">
        <f>SUM(F12:F15)</f>
        <v>0</v>
      </c>
    </row>
    <row r="17" spans="1:6" ht="14.4" thickBot="1" x14ac:dyDescent="0.3">
      <c r="A17" s="26" t="s">
        <v>7</v>
      </c>
      <c r="B17" s="57" t="s">
        <v>36</v>
      </c>
      <c r="C17" s="23" t="s">
        <v>18</v>
      </c>
      <c r="D17" s="58">
        <v>0.2402</v>
      </c>
      <c r="E17" s="23" t="s">
        <v>39</v>
      </c>
      <c r="F17" s="59"/>
    </row>
    <row r="18" spans="1:6" ht="14.4" thickBot="1" x14ac:dyDescent="0.3">
      <c r="A18" s="27"/>
      <c r="B18" s="57" t="s">
        <v>37</v>
      </c>
      <c r="C18" s="23" t="s">
        <v>16</v>
      </c>
      <c r="D18" s="58">
        <v>2.01E-2</v>
      </c>
      <c r="E18" s="23" t="s">
        <v>39</v>
      </c>
      <c r="F18" s="59"/>
    </row>
    <row r="19" spans="1:6" ht="14.4" thickBot="1" x14ac:dyDescent="0.3">
      <c r="A19" s="27"/>
      <c r="B19" s="57" t="s">
        <v>38</v>
      </c>
      <c r="C19" s="23" t="s">
        <v>17</v>
      </c>
      <c r="D19" s="58">
        <v>6.6699999999999995E-2</v>
      </c>
      <c r="E19" s="23" t="s">
        <v>40</v>
      </c>
      <c r="F19" s="59"/>
    </row>
    <row r="20" spans="1:6" s="40" customFormat="1" ht="14.4" thickBot="1" x14ac:dyDescent="0.3">
      <c r="A20" s="39"/>
      <c r="B20" s="54"/>
      <c r="C20" s="22"/>
      <c r="D20" s="55"/>
      <c r="E20" s="22" t="s">
        <v>11</v>
      </c>
      <c r="F20" s="60">
        <f>SUM(F17:F19)</f>
        <v>0</v>
      </c>
    </row>
    <row r="21" spans="1:6" ht="14.4" thickBot="1" x14ac:dyDescent="0.3">
      <c r="A21" s="24" t="s">
        <v>8</v>
      </c>
      <c r="B21" s="19" t="s">
        <v>41</v>
      </c>
      <c r="C21" s="3" t="s">
        <v>18</v>
      </c>
      <c r="D21" s="4">
        <v>0.2402</v>
      </c>
      <c r="E21" s="3" t="s">
        <v>44</v>
      </c>
      <c r="F21" s="3"/>
    </row>
    <row r="22" spans="1:6" ht="14.4" thickBot="1" x14ac:dyDescent="0.3">
      <c r="A22" s="25"/>
      <c r="B22" s="19" t="s">
        <v>42</v>
      </c>
      <c r="C22" s="3" t="s">
        <v>16</v>
      </c>
      <c r="D22" s="4">
        <v>2.01E-2</v>
      </c>
      <c r="E22" s="3" t="s">
        <v>44</v>
      </c>
      <c r="F22" s="3"/>
    </row>
    <row r="23" spans="1:6" ht="14.4" thickBot="1" x14ac:dyDescent="0.3">
      <c r="A23" s="25"/>
      <c r="B23" s="19" t="s">
        <v>43</v>
      </c>
      <c r="C23" s="3" t="s">
        <v>17</v>
      </c>
      <c r="D23" s="4">
        <v>6.6699999999999995E-2</v>
      </c>
      <c r="E23" s="3" t="s">
        <v>45</v>
      </c>
      <c r="F23" s="3"/>
    </row>
    <row r="24" spans="1:6" s="40" customFormat="1" ht="14.4" thickBot="1" x14ac:dyDescent="0.3">
      <c r="A24" s="44"/>
      <c r="B24" s="51"/>
      <c r="C24" s="21"/>
      <c r="D24" s="52"/>
      <c r="E24" s="21" t="s">
        <v>12</v>
      </c>
      <c r="F24" s="61">
        <f>SUM(F21:F23)</f>
        <v>0</v>
      </c>
    </row>
    <row r="25" spans="1:6" ht="14.4" thickBot="1" x14ac:dyDescent="0.3">
      <c r="A25" s="28" t="s">
        <v>9</v>
      </c>
      <c r="B25" s="62" t="s">
        <v>46</v>
      </c>
      <c r="C25" s="23" t="s">
        <v>18</v>
      </c>
      <c r="D25" s="58">
        <v>0.2402</v>
      </c>
      <c r="E25" s="23" t="s">
        <v>45</v>
      </c>
      <c r="F25" s="59"/>
    </row>
    <row r="26" spans="1:6" ht="14.4" thickBot="1" x14ac:dyDescent="0.3">
      <c r="A26" s="29"/>
      <c r="B26" s="62" t="s">
        <v>47</v>
      </c>
      <c r="C26" s="23" t="s">
        <v>48</v>
      </c>
      <c r="D26" s="58">
        <v>2.01E-2</v>
      </c>
      <c r="E26" s="23" t="s">
        <v>50</v>
      </c>
      <c r="F26" s="59"/>
    </row>
    <row r="27" spans="1:6" ht="14.4" thickBot="1" x14ac:dyDescent="0.3">
      <c r="A27" s="29"/>
      <c r="B27" s="62" t="s">
        <v>49</v>
      </c>
      <c r="C27" s="23" t="s">
        <v>17</v>
      </c>
      <c r="D27" s="58">
        <v>6.6699999999999995E-2</v>
      </c>
      <c r="E27" s="23" t="s">
        <v>50</v>
      </c>
      <c r="F27" s="59"/>
    </row>
    <row r="28" spans="1:6" s="40" customFormat="1" ht="14.4" thickBot="1" x14ac:dyDescent="0.3">
      <c r="A28" s="45"/>
      <c r="B28" s="63"/>
      <c r="C28" s="64"/>
      <c r="D28" s="65"/>
      <c r="E28" s="64" t="s">
        <v>51</v>
      </c>
      <c r="F28" s="66">
        <f>SUM(F25:F27)</f>
        <v>0</v>
      </c>
    </row>
    <row r="29" spans="1:6" ht="14.4" thickBot="1" x14ac:dyDescent="0.3">
      <c r="A29" s="46"/>
      <c r="B29" s="47"/>
      <c r="C29" s="47"/>
      <c r="D29" s="47"/>
      <c r="E29" s="47" t="s">
        <v>15</v>
      </c>
      <c r="F29" s="48">
        <f>SUM(F28,F24,F20,F16,F11,F6)</f>
        <v>0</v>
      </c>
    </row>
  </sheetData>
  <mergeCells count="12">
    <mergeCell ref="A25:A28"/>
    <mergeCell ref="B8:B9"/>
    <mergeCell ref="C8:C9"/>
    <mergeCell ref="D8:D9"/>
    <mergeCell ref="B13:B14"/>
    <mergeCell ref="C13:C14"/>
    <mergeCell ref="D13:D14"/>
    <mergeCell ref="A3:A6"/>
    <mergeCell ref="A7:A11"/>
    <mergeCell ref="A12:A16"/>
    <mergeCell ref="A17:A20"/>
    <mergeCell ref="A21:A2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2016-09-16T12:21:12Z</dcterms:modified>
</cp:coreProperties>
</file>